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<sst xmlns="http://schemas.openxmlformats.org/spreadsheetml/2006/main" count="87" uniqueCount="63">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</sst>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26" t="s">
        <v>56</v>
      </c>
      <c r="B10" s="21"/>
      <c r="C10" s="21"/>
      <c r="D10" s="21"/>
      <c r="E10" s="21"/>
      <c r="F10" s="21"/>
      <c r="G10" s="21"/>
      <c r="H10" s="22"/>
      <c r="I10" s="20" t="s"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6" t="s">
        <v>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2"/>
      <c r="BH10" s="17" t="s">
        <v>62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9"/>
      <c r="CJ10" s="20" t="s">
        <v>4</v>
      </c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ht="15">
      <c r="A11" s="23"/>
      <c r="B11" s="24"/>
      <c r="C11" s="24"/>
      <c r="D11" s="24"/>
      <c r="E11" s="24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  <c r="AW11" s="23"/>
      <c r="AX11" s="24"/>
      <c r="AY11" s="24"/>
      <c r="AZ11" s="24"/>
      <c r="BA11" s="24"/>
      <c r="BB11" s="24"/>
      <c r="BC11" s="24"/>
      <c r="BD11" s="24"/>
      <c r="BE11" s="24"/>
      <c r="BF11" s="24"/>
      <c r="BG11" s="25"/>
      <c r="BH11" s="17" t="s">
        <v>2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9"/>
      <c r="BV11" s="17" t="s">
        <v>3</v>
      </c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23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3"/>
      <c r="J12" s="11" t="s">
        <v>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17" t="s">
        <v>7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7">
        <f>6971.5692*12+BH13</f>
        <v>124021.15040000001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3"/>
      <c r="J13" s="11" t="s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17" t="s">
        <v>7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7">
        <f>BH14+BH24+BH31</f>
        <v>40362.32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5">
      <c r="A14" s="14" t="s">
        <v>10</v>
      </c>
      <c r="B14" s="15"/>
      <c r="C14" s="15"/>
      <c r="D14" s="15"/>
      <c r="E14" s="15"/>
      <c r="F14" s="15"/>
      <c r="G14" s="15"/>
      <c r="H14" s="16"/>
      <c r="I14" s="3"/>
      <c r="J14" s="11" t="s">
        <v>57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7" t="s">
        <v>7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7">
        <f>BH15+BH17+BH19+BH20</f>
        <v>40049.82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15" customHeight="1">
      <c r="A15" s="14" t="s">
        <v>12</v>
      </c>
      <c r="B15" s="15"/>
      <c r="C15" s="15"/>
      <c r="D15" s="15"/>
      <c r="E15" s="15"/>
      <c r="F15" s="15"/>
      <c r="G15" s="15"/>
      <c r="H15" s="16"/>
      <c r="I15" s="3"/>
      <c r="J15" s="11" t="s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7" t="s">
        <v>7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7">
        <v>8360.93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15</v>
      </c>
      <c r="B16" s="15"/>
      <c r="C16" s="15"/>
      <c r="D16" s="15"/>
      <c r="E16" s="15"/>
      <c r="F16" s="15"/>
      <c r="G16" s="15"/>
      <c r="H16" s="16"/>
      <c r="I16" s="3"/>
      <c r="J16" s="11" t="s">
        <v>16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17" t="s">
        <v>7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7">
        <v>7720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30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58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7" t="s">
        <v>7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7">
        <v>14692.58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 customHeight="1">
      <c r="A18" s="14" t="s">
        <v>17</v>
      </c>
      <c r="B18" s="15"/>
      <c r="C18" s="15"/>
      <c r="D18" s="15"/>
      <c r="E18" s="15"/>
      <c r="F18" s="15"/>
      <c r="G18" s="15"/>
      <c r="H18" s="16"/>
      <c r="I18" s="3"/>
      <c r="J18" s="11" t="s">
        <v>16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17" t="s">
        <v>7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>
      <c r="A19" s="14" t="s">
        <v>18</v>
      </c>
      <c r="B19" s="15"/>
      <c r="C19" s="15"/>
      <c r="D19" s="15"/>
      <c r="E19" s="15"/>
      <c r="F19" s="15"/>
      <c r="G19" s="15"/>
      <c r="H19" s="16"/>
      <c r="I19" s="3"/>
      <c r="J19" s="11" t="s">
        <v>19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17" t="s">
        <v>7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20</v>
      </c>
      <c r="B20" s="15"/>
      <c r="C20" s="15"/>
      <c r="D20" s="15"/>
      <c r="E20" s="15"/>
      <c r="F20" s="15"/>
      <c r="G20" s="15"/>
      <c r="H20" s="16"/>
      <c r="I20" s="3"/>
      <c r="J20" s="11" t="s">
        <v>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17" t="s">
        <v>7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7">
        <f>SUM(BH21:BU23)</f>
        <v>16996.309999999998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15">
      <c r="A21" s="14" t="s">
        <v>22</v>
      </c>
      <c r="B21" s="15"/>
      <c r="C21" s="15"/>
      <c r="D21" s="15"/>
      <c r="E21" s="15"/>
      <c r="F21" s="15"/>
      <c r="G21" s="15"/>
      <c r="H21" s="16"/>
      <c r="I21" s="3"/>
      <c r="J21" s="11" t="s">
        <v>23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7" t="s">
        <v>7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7">
        <v>15417.21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24</v>
      </c>
      <c r="B22" s="15"/>
      <c r="C22" s="15"/>
      <c r="D22" s="15"/>
      <c r="E22" s="15"/>
      <c r="F22" s="15"/>
      <c r="G22" s="15"/>
      <c r="H22" s="16"/>
      <c r="I22" s="3"/>
      <c r="J22" s="11" t="s">
        <v>25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7" t="s">
        <v>7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26</v>
      </c>
      <c r="B23" s="15"/>
      <c r="C23" s="15"/>
      <c r="D23" s="15"/>
      <c r="E23" s="15"/>
      <c r="F23" s="15"/>
      <c r="G23" s="15"/>
      <c r="H23" s="16"/>
      <c r="I23" s="3"/>
      <c r="J23" s="11" t="s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7" t="s">
        <v>7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7">
        <v>1579.1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11</v>
      </c>
      <c r="B24" s="15"/>
      <c r="C24" s="15"/>
      <c r="D24" s="15"/>
      <c r="E24" s="15"/>
      <c r="F24" s="15"/>
      <c r="G24" s="15"/>
      <c r="H24" s="16"/>
      <c r="I24" s="3"/>
      <c r="J24" s="11" t="s">
        <v>28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17" t="s">
        <v>7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7">
        <f>BH25+BH26</f>
        <v>312.5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29</v>
      </c>
      <c r="B25" s="15"/>
      <c r="C25" s="15"/>
      <c r="D25" s="15"/>
      <c r="E25" s="15"/>
      <c r="F25" s="15"/>
      <c r="G25" s="15"/>
      <c r="H25" s="16"/>
      <c r="I25" s="3"/>
      <c r="J25" s="11" t="s">
        <v>30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17" t="s">
        <v>7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7">
        <v>62.5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31</v>
      </c>
      <c r="B26" s="15"/>
      <c r="C26" s="15"/>
      <c r="D26" s="15"/>
      <c r="E26" s="15"/>
      <c r="F26" s="15"/>
      <c r="G26" s="15"/>
      <c r="H26" s="16"/>
      <c r="I26" s="3"/>
      <c r="J26" s="11" t="s">
        <v>59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17" t="s">
        <v>7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7">
        <f>SUM(BH27:BU30)</f>
        <v>250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3"/>
      <c r="J27" s="11" t="s">
        <v>33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7" t="s">
        <v>7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34</v>
      </c>
      <c r="B28" s="15"/>
      <c r="C28" s="15"/>
      <c r="D28" s="15"/>
      <c r="E28" s="15"/>
      <c r="F28" s="15"/>
      <c r="G28" s="15"/>
      <c r="H28" s="16"/>
      <c r="I28" s="3"/>
      <c r="J28" s="11" t="s">
        <v>35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7" t="s">
        <v>7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36</v>
      </c>
      <c r="B29" s="15"/>
      <c r="C29" s="15"/>
      <c r="D29" s="15"/>
      <c r="E29" s="15"/>
      <c r="F29" s="15"/>
      <c r="G29" s="15"/>
      <c r="H29" s="16"/>
      <c r="I29" s="3"/>
      <c r="J29" s="11" t="s">
        <v>37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7" t="s">
        <v>7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38</v>
      </c>
      <c r="B30" s="15"/>
      <c r="C30" s="15"/>
      <c r="D30" s="15"/>
      <c r="E30" s="15"/>
      <c r="F30" s="15"/>
      <c r="G30" s="15"/>
      <c r="H30" s="16"/>
      <c r="I30" s="3"/>
      <c r="J30" s="11" t="s">
        <v>39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17" t="s">
        <v>7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7">
        <v>250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60.75" customHeight="1">
      <c r="A31" s="14" t="s">
        <v>40</v>
      </c>
      <c r="B31" s="15"/>
      <c r="C31" s="15"/>
      <c r="D31" s="15"/>
      <c r="E31" s="15"/>
      <c r="F31" s="15"/>
      <c r="G31" s="15"/>
      <c r="H31" s="16"/>
      <c r="I31" s="3"/>
      <c r="J31" s="11" t="s">
        <v>41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17" t="s">
        <v>7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30" customHeight="1">
      <c r="A32" s="14" t="s">
        <v>42</v>
      </c>
      <c r="B32" s="15"/>
      <c r="C32" s="15"/>
      <c r="D32" s="15"/>
      <c r="E32" s="15"/>
      <c r="F32" s="15"/>
      <c r="G32" s="15"/>
      <c r="H32" s="16"/>
      <c r="I32" s="3"/>
      <c r="J32" s="11" t="s">
        <v>61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17" t="s">
        <v>7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7">
        <f>BH16+BH18</f>
        <v>7720</v>
      </c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3"/>
      <c r="J33" s="11" t="s">
        <v>44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17" t="s">
        <v>7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7">
        <v>12613.77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3"/>
      <c r="J34" s="11" t="s">
        <v>45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17" t="s">
        <v>7</v>
      </c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7">
        <v>8239.94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5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2011-09-20T06:33:28Z</cp:lastPrinted>
  <dcterms:created xsi:type="dcterms:W3CDTF">2010-05-19T10:50:44Z</dcterms:created>
  <dcterms:modified xsi:type="dcterms:W3CDTF">2012-04-05T08:25:10Z</dcterms:modified>
  <cp:category/>
  <cp:version/>
  <cp:contentType/>
  <cp:contentStatus/>
</cp:coreProperties>
</file>